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240" yWindow="105" windowWidth="4095" windowHeight="2490"/>
  </bookViews>
  <sheets>
    <sheet name="Format" sheetId="5" r:id="rId1"/>
  </sheets>
  <calcPr calcId="152511" refMode="R1C1"/>
</workbook>
</file>

<file path=xl/calcChain.xml><?xml version="1.0" encoding="utf-8"?>
<calcChain xmlns="http://schemas.openxmlformats.org/spreadsheetml/2006/main">
  <c r="A10" i="5" l="1"/>
  <c r="A9" i="5"/>
  <c r="A8" i="5"/>
  <c r="A7" i="5"/>
  <c r="A6" i="5"/>
  <c r="A5" i="5"/>
  <c r="A4" i="5"/>
  <c r="A3" i="5"/>
  <c r="A2" i="5"/>
</calcChain>
</file>

<file path=xl/comments1.xml><?xml version="1.0" encoding="utf-8"?>
<comments xmlns="http://schemas.openxmlformats.org/spreadsheetml/2006/main">
  <authors>
    <author>作成者</author>
  </authors>
  <commentList>
    <comment ref="A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ic:施設型&gt;ic:ID&gt;ic:識別値</t>
        </r>
      </text>
    </comment>
    <comment ref="B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ic:施設型&gt;ic:名称&gt;ic:表記</t>
        </r>
      </text>
    </comment>
    <comment ref="C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ic:施設型&gt;ic:名称&gt;ic:カナ表記</t>
        </r>
      </text>
    </comment>
    <comment ref="D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ic:施設型&gt;ic:住所&gt;ic:表記</t>
        </r>
      </text>
    </comment>
    <comment ref="E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ic:施設型&gt;ic:住所&gt;ic:方書</t>
        </r>
      </text>
    </comment>
    <comment ref="F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ic:施設型&gt;ic:地理座標&gt;ic:緯度</t>
        </r>
      </text>
    </comment>
    <comment ref="G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ic:施設型&gt;ic:地理座標&gt;ic:経度</t>
        </r>
      </text>
    </comment>
    <comment ref="H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ic:施設型&gt;ic:地理座標&gt;ic:測地高度&gt;ic:数値</t>
        </r>
      </text>
    </comment>
    <comment ref="I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ic:施設型&gt;ic:連絡先&gt;ic:電話番号</t>
        </r>
      </text>
    </comment>
    <comment ref="J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ic:施設型&gt;ic:連絡先&gt;ic:内線番号</t>
        </r>
      </text>
    </comment>
    <comment ref="K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ic:施設型&gt;ic:関与{ic:役割＝’設置主体’}&gt;ic:関与者{@ic:組織型}&gt;ic:ID&gt;ic:識別値</t>
        </r>
      </text>
    </comment>
    <comment ref="L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ic:施設型&gt;ic:関与{ic:役割＝’設置主体’}&gt;ic:関与者{@ic:組織型}&gt;ic:住所&gt;ic:都道府県</t>
        </r>
      </text>
    </comment>
    <comment ref="M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ic:施設型&gt;ic:関与{ic:役割＝’設置主体’}&gt;ic:関与者{@ic:組織型}&gt;ic:住所&gt;ic:市区町村</t>
        </r>
      </text>
    </comment>
    <comment ref="N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ic:施設型&gt;ic:種別コード[災害種別_洪水]&gt;ic:識別値</t>
        </r>
      </text>
    </comment>
    <comment ref="O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ic:施設型&gt;ic:種別コード[災害種別_崖崩れ、土石流及び地滑り]&gt;ic:識別値</t>
        </r>
      </text>
    </comment>
    <comment ref="P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ic:施設型&gt;ic:種別コード[災害種別_高潮]&gt;ic:識別値</t>
        </r>
      </text>
    </comment>
    <comment ref="Q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ic:施設型&gt;ic:種別コード[災害種別_地震]&gt;ic:識別値</t>
        </r>
      </text>
    </comment>
    <comment ref="R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ic:施設型&gt;ic:種別コード[災害種別_津波]&gt;ic:識別値</t>
        </r>
      </text>
    </comment>
    <comment ref="S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ic:施設型&gt;ic:種別コード[災害種別_大規模な火事]&gt;ic:識別値</t>
        </r>
      </text>
    </comment>
    <comment ref="T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ic:施設型&gt;ic:種別コード[災害種別_内水氾濫]&gt;ic:識別値</t>
        </r>
      </text>
    </comment>
    <comment ref="U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ic:施設型&gt;ic:種別コード[災害種別_火山現象]&gt;ic:識別値</t>
        </r>
      </text>
    </comment>
    <comment ref="V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ic:施設型&gt;ic:種別コード[指定避難所との重複]&gt;ic:識別値</t>
        </r>
      </text>
    </comment>
    <comment ref="W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ic:施設型&gt;ic:記述{ic:種別='想定収容人数'}&gt;ic:説明</t>
        </r>
      </text>
    </comment>
    <comment ref="X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ic:施設型&gt;ic:関与{ic:役割='対象となる町会・自治会'}&gt;ic:関与者{@ic:組織型}&gt;ic:名称&gt;ic:表記</t>
        </r>
      </text>
    </comment>
    <comment ref="Y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ic:施設型&gt;ic:参照&gt;ic:参照先</t>
        </r>
      </text>
    </comment>
    <comment ref="Z1" authorId="0" shapeId="0">
      <text>
        <r>
          <rPr>
            <sz val="24"/>
            <color indexed="81"/>
            <rFont val="ＭＳ Ｐゴシック"/>
            <family val="3"/>
            <charset val="128"/>
          </rPr>
          <t>ic:施設型&gt;ic:備考</t>
        </r>
      </text>
    </comment>
  </commentList>
</comments>
</file>

<file path=xl/sharedStrings.xml><?xml version="1.0" encoding="utf-8"?>
<sst xmlns="http://schemas.openxmlformats.org/spreadsheetml/2006/main" count="161" uniqueCount="69">
  <si>
    <t>備考</t>
  </si>
  <si>
    <t>NO</t>
    <phoneticPr fontId="1"/>
  </si>
  <si>
    <t>名称</t>
    <phoneticPr fontId="2"/>
  </si>
  <si>
    <t>名称_カナ</t>
    <phoneticPr fontId="9"/>
  </si>
  <si>
    <t>住所</t>
    <rPh sb="0" eb="2">
      <t>ジュウショ</t>
    </rPh>
    <phoneticPr fontId="2"/>
  </si>
  <si>
    <t>方書</t>
    <rPh sb="0" eb="1">
      <t>カタ</t>
    </rPh>
    <rPh sb="1" eb="2">
      <t>カ</t>
    </rPh>
    <phoneticPr fontId="1"/>
  </si>
  <si>
    <t>緯度</t>
    <rPh sb="0" eb="2">
      <t>イド</t>
    </rPh>
    <phoneticPr fontId="2"/>
  </si>
  <si>
    <t>経度</t>
    <rPh sb="0" eb="2">
      <t>ケイド</t>
    </rPh>
    <phoneticPr fontId="2"/>
  </si>
  <si>
    <t>標高</t>
    <phoneticPr fontId="2"/>
  </si>
  <si>
    <t>電話番号</t>
    <rPh sb="0" eb="2">
      <t>デンワ</t>
    </rPh>
    <rPh sb="2" eb="4">
      <t>バンゴウ</t>
    </rPh>
    <phoneticPr fontId="1"/>
  </si>
  <si>
    <t>内線番号</t>
    <rPh sb="0" eb="2">
      <t>ナイセン</t>
    </rPh>
    <rPh sb="2" eb="4">
      <t>バンゴウ</t>
    </rPh>
    <phoneticPr fontId="1"/>
  </si>
  <si>
    <t>市区町村コード</t>
    <rPh sb="0" eb="2">
      <t>シク</t>
    </rPh>
    <rPh sb="2" eb="4">
      <t>チョウソン</t>
    </rPh>
    <phoneticPr fontId="1"/>
  </si>
  <si>
    <t>都道府県名</t>
    <rPh sb="0" eb="4">
      <t>トドウフケン</t>
    </rPh>
    <rPh sb="4" eb="5">
      <t>メイ</t>
    </rPh>
    <phoneticPr fontId="1"/>
  </si>
  <si>
    <t>市区町村名</t>
    <phoneticPr fontId="2"/>
  </si>
  <si>
    <t>洪水</t>
  </si>
  <si>
    <t>土砂災害</t>
  </si>
  <si>
    <t>高潮</t>
  </si>
  <si>
    <t>地震</t>
  </si>
  <si>
    <t>津波</t>
  </si>
  <si>
    <t>大規模な火事</t>
  </si>
  <si>
    <t>内水氾濫</t>
  </si>
  <si>
    <t>火山現象</t>
  </si>
  <si>
    <t>指定避難所との重複</t>
    <phoneticPr fontId="2"/>
  </si>
  <si>
    <t>収容人数</t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</si>
  <si>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1"/>
  </si>
  <si>
    <t>URL</t>
    <phoneticPr fontId="1"/>
  </si>
  <si>
    <t>新宿小学校</t>
  </si>
  <si>
    <t>千葉県千葉市中央区新宿2-15-1</t>
  </si>
  <si>
    <t>千葉市</t>
    <rPh sb="0" eb="2">
      <t>チバ</t>
    </rPh>
    <rPh sb="2" eb="3">
      <t>シ</t>
    </rPh>
    <phoneticPr fontId="1"/>
  </si>
  <si>
    <t>新宿2-15-1</t>
  </si>
  <si>
    <t>○</t>
  </si>
  <si>
    <t>③</t>
  </si>
  <si>
    <t>×</t>
  </si>
  <si>
    <t>-</t>
  </si>
  <si>
    <t>https://www.city.chiba.jp/somu/kikikanri/hinanbasyoichiran.html</t>
    <phoneticPr fontId="1"/>
  </si>
  <si>
    <t>本町小学校</t>
  </si>
  <si>
    <t>千葉県千葉市中央区本町2-6-23</t>
  </si>
  <si>
    <t>本町2-6-23</t>
  </si>
  <si>
    <t>https://www.city.chiba.jp/somu/kikikanri/hinanbasyoichiran.html</t>
    <phoneticPr fontId="1"/>
  </si>
  <si>
    <t>寒川小学校</t>
  </si>
  <si>
    <t>千葉県千葉市中央区寒川町1-205</t>
  </si>
  <si>
    <t>寒川町1-205</t>
  </si>
  <si>
    <t>登戸小学校</t>
  </si>
  <si>
    <t>千葉県千葉市中央区登戸2-11-1</t>
  </si>
  <si>
    <t>登戸2-11-1</t>
  </si>
  <si>
    <t>院内小学校</t>
  </si>
  <si>
    <t>千葉県千葉市中央区祐光1-25-3</t>
  </si>
  <si>
    <t>祐光1-25-3</t>
  </si>
  <si>
    <t>蘇我小学校</t>
  </si>
  <si>
    <t>千葉県千葉市中央区今井3-15-32</t>
  </si>
  <si>
    <t>今井3-15-32</t>
  </si>
  <si>
    <t>都小学校</t>
  </si>
  <si>
    <t>千葉県千葉市中央区都町1129</t>
  </si>
  <si>
    <t>都町1129</t>
  </si>
  <si>
    <t>大森小学校</t>
  </si>
  <si>
    <t>千葉県千葉市中央区大森町268</t>
  </si>
  <si>
    <t>大森町268</t>
  </si>
  <si>
    <t>生浜小学校</t>
  </si>
  <si>
    <t>千葉県千葉市中央区浜野町1335</t>
  </si>
  <si>
    <t>浜野町1335</t>
  </si>
  <si>
    <t>新宿町</t>
    <rPh sb="2" eb="3">
      <t>チョウ</t>
    </rPh>
    <phoneticPr fontId="2"/>
  </si>
  <si>
    <t>本町</t>
    <phoneticPr fontId="2"/>
  </si>
  <si>
    <t>寒川町</t>
    <rPh sb="2" eb="3">
      <t>チョウ</t>
    </rPh>
    <phoneticPr fontId="2"/>
  </si>
  <si>
    <t>登戸町</t>
    <rPh sb="2" eb="3">
      <t>チョウ</t>
    </rPh>
    <phoneticPr fontId="2"/>
  </si>
  <si>
    <t>院内町</t>
    <rPh sb="2" eb="3">
      <t>チョウ</t>
    </rPh>
    <phoneticPr fontId="2"/>
  </si>
  <si>
    <t>蘇我町</t>
    <rPh sb="2" eb="3">
      <t>チョウ</t>
    </rPh>
    <phoneticPr fontId="2"/>
  </si>
  <si>
    <t>都町</t>
    <rPh sb="1" eb="2">
      <t>チョウ</t>
    </rPh>
    <phoneticPr fontId="2"/>
  </si>
  <si>
    <t>大森町</t>
    <rPh sb="2" eb="3">
      <t>チョウ</t>
    </rPh>
    <phoneticPr fontId="2"/>
  </si>
  <si>
    <t>生浜町</t>
    <rPh sb="2" eb="3">
      <t>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</si>
</sst>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24"/>
      <color indexed="81"/>
      <name val="ＭＳ Ｐゴシック"/>
      <family val="3"/>
      <charset val="128"/>
    </font>
    <font>
      <sz val="11"/>
      <name val="Meiryo UI"/>
      <family val="3"/>
      <charset val="128"/>
    </font>
    <font>
      <sz val="12"/>
      <color rgb="FF000000"/>
      <name val="Microsoft YaHei"/>
      <family val="2"/>
      <charset val="134"/>
    </font>
    <font>
      <sz val="6"/>
      <name val="ＭＳ Ｐゴシック"/>
      <family val="3"/>
      <charset val="128"/>
    </font>
    <font>
      <sz val="11"/>
      <color rgb="FF000000"/>
      <name val="Microsoft YaHei"/>
      <family val="2"/>
      <charset val="134"/>
    </font>
    <font>
      <sz val="10"/>
      <color rgb="FF000000"/>
      <name val="Microsoft YaHei"/>
      <family val="2"/>
      <charset val="134"/>
    </font>
    <font>
      <sz val="12"/>
      <color rgb="FF0070C0"/>
      <name val="Microsoft YaHei"/>
      <family val="2"/>
      <charset val="134"/>
    </font>
    <font>
      <sz val="12"/>
      <color rgb="FFFF0000"/>
      <name val="Microsoft YaHei"/>
      <family val="2"/>
      <charset val="134"/>
    </font>
    <font>
      <sz val="11"/>
      <color rgb="FF000000"/>
      <name val="Calibri"/>
      <family val="2"/>
    </font>
    <font>
      <u/>
      <sz val="11"/>
      <color theme="1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38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</cellStyleXfs>
  <cellXfs count="28">
    <xf numFmtId="0" fontId="0" fillId="0" borderId="0" xfId="0"/>
    <xf numFmtId="0" fontId="5" fillId="0" borderId="0" xfId="0" applyNumberFormat="1" applyFont="1" applyFill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0" fillId="0" borderId="0" xfId="0" applyAlignment="1"/>
    <xf numFmtId="49" fontId="5" fillId="0" borderId="0" xfId="0" applyNumberFormat="1" applyFont="1" applyAlignment="1">
      <alignment horizontal="center" vertical="center"/>
    </xf>
    <xf numFmtId="49" fontId="5" fillId="0" borderId="0" xfId="2" applyNumberFormat="1" applyFont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7" fillId="2" borderId="1" xfId="2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justify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49" fontId="5" fillId="0" borderId="1" xfId="2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0" fontId="13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center" vertical="center" wrapText="1"/>
    </xf>
    <xf numFmtId="38" fontId="14" fillId="0" borderId="1" xfId="0" applyNumberFormat="1" applyFont="1" applyBorder="1" applyAlignment="1">
      <alignment horizontal="right" vertical="center" wrapText="1"/>
    </xf>
    <xf numFmtId="49" fontId="15" fillId="0" borderId="1" xfId="3" applyNumberFormat="1" applyBorder="1" applyAlignment="1">
      <alignment horizontal="left" vertical="center" wrapText="1"/>
    </xf>
    <xf numFmtId="0" fontId="5" fillId="0" borderId="0" xfId="0" applyNumberFormat="1" applyFont="1" applyFill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2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</cellXfs>
  <cellStyles count="4">
    <cellStyle name="ハイパーリンク" xfId="3" builtinId="8"/>
    <cellStyle name="桁区切り" xfId="2" builtinId="6"/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y.chiba.jp/somu/kikikanri/hinanbasyoichiran.html" TargetMode="External"/><Relationship Id="rId1" Type="http://schemas.openxmlformats.org/officeDocument/2006/relationships/hyperlink" Target="https://www.city.chiba.jp/somu/kikikanri/hinanbasyoichiran.htm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10"/>
  <sheetViews>
    <sheetView tabSelected="1" topLeftCell="O1" zoomScale="77" zoomScaleNormal="77" workbookViewId="0">
      <selection activeCell="X5" sqref="X5"/>
    </sheetView>
  </sheetViews>
  <sheetFormatPr defaultRowHeight="15.75" customHeight="1" x14ac:dyDescent="0.15"/>
  <cols>
    <col min="1" max="1" width="26.75" style="2" customWidth="1"/>
    <col min="2" max="2" width="35.375" style="3" customWidth="1"/>
    <col min="3" max="3" width="30.25" style="4" customWidth="1"/>
    <col min="4" max="4" width="36.5" style="3" customWidth="1"/>
    <col min="5" max="5" width="32.75" style="5" customWidth="1"/>
    <col min="6" max="7" width="17.375" style="3" customWidth="1"/>
    <col min="8" max="8" width="12.625" style="3" customWidth="1"/>
    <col min="9" max="9" width="35.375" style="2" customWidth="1"/>
    <col min="10" max="11" width="35.375" style="4" customWidth="1"/>
    <col min="12" max="12" width="26.25" style="4" customWidth="1"/>
    <col min="13" max="13" width="17.375" style="3" customWidth="1"/>
    <col min="14" max="21" width="9" style="3"/>
    <col min="22" max="22" width="11" style="3" customWidth="1"/>
    <col min="23" max="23" width="15.75" style="3" customWidth="1"/>
    <col min="24" max="25" width="35.375" style="4" customWidth="1"/>
    <col min="26" max="26" width="23.375" style="4" customWidth="1"/>
    <col min="27" max="16384" width="9" style="1"/>
  </cols>
  <sheetData>
    <row r="1" spans="1:26" ht="36" customHeight="1" x14ac:dyDescent="0.15">
      <c r="A1" s="6" t="s">
        <v>1</v>
      </c>
      <c r="B1" s="7" t="s">
        <v>2</v>
      </c>
      <c r="C1" s="6" t="s">
        <v>3</v>
      </c>
      <c r="D1" s="7" t="s">
        <v>4</v>
      </c>
      <c r="E1" s="8" t="s">
        <v>5</v>
      </c>
      <c r="F1" s="7" t="s">
        <v>6</v>
      </c>
      <c r="G1" s="7" t="s">
        <v>7</v>
      </c>
      <c r="H1" s="9" t="s">
        <v>8</v>
      </c>
      <c r="I1" s="10" t="s">
        <v>9</v>
      </c>
      <c r="J1" s="10" t="s">
        <v>10</v>
      </c>
      <c r="K1" s="10" t="s">
        <v>11</v>
      </c>
      <c r="L1" s="10" t="s">
        <v>12</v>
      </c>
      <c r="M1" s="7" t="s">
        <v>13</v>
      </c>
      <c r="N1" s="11" t="s">
        <v>14</v>
      </c>
      <c r="O1" s="9" t="s">
        <v>15</v>
      </c>
      <c r="P1" s="11" t="s">
        <v>16</v>
      </c>
      <c r="Q1" s="11" t="s">
        <v>17</v>
      </c>
      <c r="R1" s="11" t="s">
        <v>18</v>
      </c>
      <c r="S1" s="12" t="s">
        <v>19</v>
      </c>
      <c r="T1" s="9" t="s">
        <v>20</v>
      </c>
      <c r="U1" s="9" t="s">
        <v>21</v>
      </c>
      <c r="V1" s="9" t="s">
        <v>22</v>
      </c>
      <c r="W1" s="9" t="s">
        <v>23</v>
      </c>
      <c r="X1" s="10" t="s">
        <v>24</v>
      </c>
      <c r="Y1" s="10" t="s">
        <v>25</v>
      </c>
      <c r="Z1" s="10" t="s">
        <v>0</v>
      </c>
    </row>
    <row r="2" spans="1:26" s="24" customFormat="1" ht="27" x14ac:dyDescent="0.15">
      <c r="A2" s="13">
        <f>300401000 + ROW( ) -1</f>
        <v>300401001</v>
      </c>
      <c r="B2" s="14" t="s">
        <v>26</v>
      </c>
      <c r="C2" s="15"/>
      <c r="D2" s="16" t="s">
        <v>27</v>
      </c>
      <c r="E2" s="17"/>
      <c r="F2" s="16">
        <v>35.607908999999999</v>
      </c>
      <c r="G2" s="16">
        <v>140.11430300000001</v>
      </c>
      <c r="H2" s="18">
        <v>5.8</v>
      </c>
      <c r="I2" s="13"/>
      <c r="J2" s="15"/>
      <c r="K2" s="15"/>
      <c r="L2" s="15" t="s">
        <v>28</v>
      </c>
      <c r="M2" s="14" t="s">
        <v>29</v>
      </c>
      <c r="N2" s="19" t="s">
        <v>30</v>
      </c>
      <c r="O2" s="19" t="s">
        <v>30</v>
      </c>
      <c r="P2" s="19" t="s">
        <v>31</v>
      </c>
      <c r="Q2" s="19" t="s">
        <v>30</v>
      </c>
      <c r="R2" s="19" t="s">
        <v>30</v>
      </c>
      <c r="S2" s="20" t="s">
        <v>32</v>
      </c>
      <c r="T2" s="19" t="s">
        <v>30</v>
      </c>
      <c r="U2" s="21" t="s">
        <v>33</v>
      </c>
      <c r="V2" s="19" t="s">
        <v>30</v>
      </c>
      <c r="W2" s="22">
        <v>4790</v>
      </c>
      <c r="X2" s="14" t="s">
        <v>60</v>
      </c>
      <c r="Y2" s="23" t="s">
        <v>34</v>
      </c>
      <c r="Z2" s="15"/>
    </row>
    <row r="3" spans="1:26" s="24" customFormat="1" ht="27" x14ac:dyDescent="0.15">
      <c r="A3" s="13">
        <f t="shared" ref="A3:A10" si="0">300401000 + ROW( ) -1</f>
        <v>300401002</v>
      </c>
      <c r="B3" s="14" t="s">
        <v>35</v>
      </c>
      <c r="C3" s="15"/>
      <c r="D3" s="16" t="s">
        <v>36</v>
      </c>
      <c r="E3" s="17"/>
      <c r="F3" s="16">
        <v>35.609319999999997</v>
      </c>
      <c r="G3" s="16">
        <v>140.128119</v>
      </c>
      <c r="H3" s="18">
        <v>4.7</v>
      </c>
      <c r="I3" s="13"/>
      <c r="J3" s="15"/>
      <c r="K3" s="15"/>
      <c r="L3" s="15" t="s">
        <v>28</v>
      </c>
      <c r="M3" s="14" t="s">
        <v>37</v>
      </c>
      <c r="N3" s="19" t="s">
        <v>30</v>
      </c>
      <c r="O3" s="19" t="s">
        <v>30</v>
      </c>
      <c r="P3" s="19" t="s">
        <v>31</v>
      </c>
      <c r="Q3" s="19" t="s">
        <v>30</v>
      </c>
      <c r="R3" s="19" t="s">
        <v>30</v>
      </c>
      <c r="S3" s="20" t="s">
        <v>32</v>
      </c>
      <c r="T3" s="19" t="s">
        <v>30</v>
      </c>
      <c r="U3" s="21" t="s">
        <v>33</v>
      </c>
      <c r="V3" s="19" t="s">
        <v>30</v>
      </c>
      <c r="W3" s="22">
        <v>4470</v>
      </c>
      <c r="X3" s="14" t="s">
        <v>61</v>
      </c>
      <c r="Y3" s="23" t="s">
        <v>38</v>
      </c>
      <c r="Z3" s="15"/>
    </row>
    <row r="4" spans="1:26" ht="27" x14ac:dyDescent="0.15">
      <c r="A4" s="13">
        <f t="shared" si="0"/>
        <v>300401003</v>
      </c>
      <c r="B4" s="14" t="s">
        <v>39</v>
      </c>
      <c r="C4" s="25"/>
      <c r="D4" s="16" t="s">
        <v>40</v>
      </c>
      <c r="E4" s="26"/>
      <c r="F4" s="16">
        <v>35.597316999999997</v>
      </c>
      <c r="G4" s="16">
        <v>140.121804</v>
      </c>
      <c r="H4" s="18">
        <v>2.8</v>
      </c>
      <c r="I4" s="27"/>
      <c r="J4" s="25"/>
      <c r="K4" s="25"/>
      <c r="L4" s="15" t="s">
        <v>28</v>
      </c>
      <c r="M4" s="14" t="s">
        <v>41</v>
      </c>
      <c r="N4" s="19" t="s">
        <v>30</v>
      </c>
      <c r="O4" s="19" t="s">
        <v>30</v>
      </c>
      <c r="P4" s="19" t="s">
        <v>31</v>
      </c>
      <c r="Q4" s="19" t="s">
        <v>30</v>
      </c>
      <c r="R4" s="19" t="s">
        <v>30</v>
      </c>
      <c r="S4" s="20" t="s">
        <v>32</v>
      </c>
      <c r="T4" s="19" t="s">
        <v>30</v>
      </c>
      <c r="U4" s="21" t="s">
        <v>33</v>
      </c>
      <c r="V4" s="19" t="s">
        <v>30</v>
      </c>
      <c r="W4" s="22">
        <v>4070</v>
      </c>
      <c r="X4" s="14" t="s">
        <v>62</v>
      </c>
      <c r="Y4" s="23" t="s">
        <v>38</v>
      </c>
      <c r="Z4" s="25"/>
    </row>
    <row r="5" spans="1:26" ht="27" x14ac:dyDescent="0.15">
      <c r="A5" s="13">
        <f t="shared" si="0"/>
        <v>300401004</v>
      </c>
      <c r="B5" s="14" t="s">
        <v>42</v>
      </c>
      <c r="C5" s="25"/>
      <c r="D5" s="16" t="s">
        <v>43</v>
      </c>
      <c r="E5" s="26"/>
      <c r="F5" s="16">
        <v>35.612437999999997</v>
      </c>
      <c r="G5" s="16">
        <v>140.10761600000001</v>
      </c>
      <c r="H5" s="18">
        <v>12.9</v>
      </c>
      <c r="I5" s="27"/>
      <c r="J5" s="25"/>
      <c r="K5" s="25"/>
      <c r="L5" s="15" t="s">
        <v>28</v>
      </c>
      <c r="M5" s="14" t="s">
        <v>44</v>
      </c>
      <c r="N5" s="19" t="s">
        <v>30</v>
      </c>
      <c r="O5" s="19" t="s">
        <v>30</v>
      </c>
      <c r="P5" s="19" t="s">
        <v>30</v>
      </c>
      <c r="Q5" s="19" t="s">
        <v>30</v>
      </c>
      <c r="R5" s="19" t="s">
        <v>30</v>
      </c>
      <c r="S5" s="20" t="s">
        <v>32</v>
      </c>
      <c r="T5" s="19" t="s">
        <v>30</v>
      </c>
      <c r="U5" s="21" t="s">
        <v>33</v>
      </c>
      <c r="V5" s="19" t="s">
        <v>30</v>
      </c>
      <c r="W5" s="22">
        <v>3070</v>
      </c>
      <c r="X5" s="14" t="s">
        <v>63</v>
      </c>
      <c r="Y5" s="23" t="s">
        <v>38</v>
      </c>
      <c r="Z5" s="25"/>
    </row>
    <row r="6" spans="1:26" ht="27" x14ac:dyDescent="0.15">
      <c r="A6" s="13">
        <f t="shared" si="0"/>
        <v>300401005</v>
      </c>
      <c r="B6" s="14" t="s">
        <v>45</v>
      </c>
      <c r="C6" s="25"/>
      <c r="D6" s="16" t="s">
        <v>46</v>
      </c>
      <c r="E6" s="26"/>
      <c r="F6" s="16">
        <v>35.615512000000003</v>
      </c>
      <c r="G6" s="16">
        <v>140.12579600000001</v>
      </c>
      <c r="H6" s="18">
        <v>4.3</v>
      </c>
      <c r="I6" s="27"/>
      <c r="J6" s="25"/>
      <c r="K6" s="25"/>
      <c r="L6" s="15" t="s">
        <v>28</v>
      </c>
      <c r="M6" s="14" t="s">
        <v>47</v>
      </c>
      <c r="N6" s="19" t="s">
        <v>30</v>
      </c>
      <c r="O6" s="19" t="s">
        <v>30</v>
      </c>
      <c r="P6" s="19" t="s">
        <v>31</v>
      </c>
      <c r="Q6" s="19" t="s">
        <v>30</v>
      </c>
      <c r="R6" s="19" t="s">
        <v>30</v>
      </c>
      <c r="S6" s="20" t="s">
        <v>32</v>
      </c>
      <c r="T6" s="19" t="s">
        <v>30</v>
      </c>
      <c r="U6" s="21" t="s">
        <v>33</v>
      </c>
      <c r="V6" s="19" t="s">
        <v>30</v>
      </c>
      <c r="W6" s="22">
        <v>3510</v>
      </c>
      <c r="X6" s="14" t="s">
        <v>64</v>
      </c>
      <c r="Y6" s="23" t="s">
        <v>38</v>
      </c>
      <c r="Z6" s="25"/>
    </row>
    <row r="7" spans="1:26" ht="27" x14ac:dyDescent="0.15">
      <c r="A7" s="13">
        <f t="shared" si="0"/>
        <v>300401006</v>
      </c>
      <c r="B7" s="14" t="s">
        <v>48</v>
      </c>
      <c r="C7" s="25"/>
      <c r="D7" s="16" t="s">
        <v>49</v>
      </c>
      <c r="E7" s="26"/>
      <c r="F7" s="16">
        <v>35.578211000000003</v>
      </c>
      <c r="G7" s="16">
        <v>140.13126299999999</v>
      </c>
      <c r="H7" s="18">
        <v>2.7</v>
      </c>
      <c r="I7" s="27"/>
      <c r="J7" s="25"/>
      <c r="K7" s="25"/>
      <c r="L7" s="15" t="s">
        <v>28</v>
      </c>
      <c r="M7" s="14" t="s">
        <v>50</v>
      </c>
      <c r="N7" s="19" t="s">
        <v>30</v>
      </c>
      <c r="O7" s="19" t="s">
        <v>30</v>
      </c>
      <c r="P7" s="19" t="s">
        <v>31</v>
      </c>
      <c r="Q7" s="19" t="s">
        <v>30</v>
      </c>
      <c r="R7" s="19" t="s">
        <v>30</v>
      </c>
      <c r="S7" s="20" t="s">
        <v>32</v>
      </c>
      <c r="T7" s="19" t="s">
        <v>30</v>
      </c>
      <c r="U7" s="21" t="s">
        <v>33</v>
      </c>
      <c r="V7" s="19" t="s">
        <v>30</v>
      </c>
      <c r="W7" s="22">
        <v>5250</v>
      </c>
      <c r="X7" s="14" t="s">
        <v>65</v>
      </c>
      <c r="Y7" s="23" t="s">
        <v>38</v>
      </c>
      <c r="Z7" s="25"/>
    </row>
    <row r="8" spans="1:26" ht="27" x14ac:dyDescent="0.15">
      <c r="A8" s="13">
        <f t="shared" si="0"/>
        <v>300401007</v>
      </c>
      <c r="B8" s="14" t="s">
        <v>51</v>
      </c>
      <c r="C8" s="25"/>
      <c r="D8" s="16" t="s">
        <v>52</v>
      </c>
      <c r="E8" s="26"/>
      <c r="F8" s="16">
        <v>35.612507000000001</v>
      </c>
      <c r="G8" s="16">
        <v>140.144835</v>
      </c>
      <c r="H8" s="18">
        <v>18.7</v>
      </c>
      <c r="I8" s="27"/>
      <c r="J8" s="25"/>
      <c r="K8" s="25"/>
      <c r="L8" s="15" t="s">
        <v>28</v>
      </c>
      <c r="M8" s="14" t="s">
        <v>53</v>
      </c>
      <c r="N8" s="19" t="s">
        <v>30</v>
      </c>
      <c r="O8" s="19" t="s">
        <v>30</v>
      </c>
      <c r="P8" s="19" t="s">
        <v>30</v>
      </c>
      <c r="Q8" s="19" t="s">
        <v>30</v>
      </c>
      <c r="R8" s="19" t="s">
        <v>30</v>
      </c>
      <c r="S8" s="20" t="s">
        <v>32</v>
      </c>
      <c r="T8" s="19" t="s">
        <v>30</v>
      </c>
      <c r="U8" s="21" t="s">
        <v>33</v>
      </c>
      <c r="V8" s="19" t="s">
        <v>30</v>
      </c>
      <c r="W8" s="22">
        <v>4330</v>
      </c>
      <c r="X8" s="14" t="s">
        <v>66</v>
      </c>
      <c r="Y8" s="23" t="s">
        <v>38</v>
      </c>
      <c r="Z8" s="25"/>
    </row>
    <row r="9" spans="1:26" ht="27" x14ac:dyDescent="0.15">
      <c r="A9" s="13">
        <f t="shared" si="0"/>
        <v>300401008</v>
      </c>
      <c r="B9" s="14" t="s">
        <v>54</v>
      </c>
      <c r="C9" s="25"/>
      <c r="D9" s="16" t="s">
        <v>55</v>
      </c>
      <c r="E9" s="26"/>
      <c r="F9" s="16">
        <v>35.580623000000003</v>
      </c>
      <c r="G9" s="16">
        <v>140.144476</v>
      </c>
      <c r="H9" s="18">
        <v>21.7</v>
      </c>
      <c r="I9" s="27"/>
      <c r="J9" s="25"/>
      <c r="K9" s="25"/>
      <c r="L9" s="15" t="s">
        <v>28</v>
      </c>
      <c r="M9" s="14" t="s">
        <v>56</v>
      </c>
      <c r="N9" s="19" t="s">
        <v>30</v>
      </c>
      <c r="O9" s="19" t="s">
        <v>30</v>
      </c>
      <c r="P9" s="19" t="s">
        <v>30</v>
      </c>
      <c r="Q9" s="19" t="s">
        <v>30</v>
      </c>
      <c r="R9" s="19" t="s">
        <v>30</v>
      </c>
      <c r="S9" s="20" t="s">
        <v>32</v>
      </c>
      <c r="T9" s="19" t="s">
        <v>30</v>
      </c>
      <c r="U9" s="21" t="s">
        <v>33</v>
      </c>
      <c r="V9" s="19" t="s">
        <v>30</v>
      </c>
      <c r="W9" s="22">
        <v>5350</v>
      </c>
      <c r="X9" s="14" t="s">
        <v>67</v>
      </c>
      <c r="Y9" s="23" t="s">
        <v>38</v>
      </c>
      <c r="Z9" s="25"/>
    </row>
    <row r="10" spans="1:26" ht="27" x14ac:dyDescent="0.15">
      <c r="A10" s="13">
        <f t="shared" si="0"/>
        <v>300401009</v>
      </c>
      <c r="B10" s="14" t="s">
        <v>57</v>
      </c>
      <c r="C10" s="25"/>
      <c r="D10" s="16" t="s">
        <v>58</v>
      </c>
      <c r="E10" s="26"/>
      <c r="F10" s="16">
        <v>35.559479000000003</v>
      </c>
      <c r="G10" s="16">
        <v>140.14050800000001</v>
      </c>
      <c r="H10" s="18">
        <v>4.7</v>
      </c>
      <c r="I10" s="27"/>
      <c r="J10" s="25"/>
      <c r="K10" s="25"/>
      <c r="L10" s="15" t="s">
        <v>28</v>
      </c>
      <c r="M10" s="14" t="s">
        <v>59</v>
      </c>
      <c r="N10" s="19" t="s">
        <v>30</v>
      </c>
      <c r="O10" s="19" t="s">
        <v>30</v>
      </c>
      <c r="P10" s="19" t="s">
        <v>30</v>
      </c>
      <c r="Q10" s="19" t="s">
        <v>30</v>
      </c>
      <c r="R10" s="19" t="s">
        <v>30</v>
      </c>
      <c r="S10" s="20" t="s">
        <v>32</v>
      </c>
      <c r="T10" s="19" t="s">
        <v>30</v>
      </c>
      <c r="U10" s="21" t="s">
        <v>33</v>
      </c>
      <c r="V10" s="19" t="s">
        <v>30</v>
      </c>
      <c r="W10" s="22">
        <v>5350</v>
      </c>
      <c r="X10" s="14" t="s">
        <v>68</v>
      </c>
      <c r="Y10" s="23" t="s">
        <v>38</v>
      </c>
      <c r="Z10" s="25"/>
    </row>
  </sheetData>
  <phoneticPr fontId="2"/>
  <dataValidations count="3">
    <dataValidation type="list" allowBlank="1" showInputMessage="1" showErrorMessage="1" errorTitle="内容不正" error="1を入力、もしくは未入力としてください。" sqref="N2:V1048576">
      <formula1>"1"</formula1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</dataValidations>
  <hyperlinks>
    <hyperlink ref="Y2" r:id="rId1"/>
    <hyperlink ref="Y3:Y10" r:id="rId2" display="https://www.city.chiba.jp/somu/kikikanri/hinanbasyoichiran.html"/>
  </hyperlinks>
  <pageMargins left="0.7" right="0.7" top="0.75" bottom="0.75" header="0.3" footer="0.3"/>
  <pageSetup paperSize="9" orientation="portrait"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Format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DMDexpress</dc:title>
  <dc:creator/>
  <cp:lastModifiedBy/>
  <dcterms:created xsi:type="dcterms:W3CDTF">2006-09-16T00:00:00Z</dcterms:created>
  <dcterms:modified xsi:type="dcterms:W3CDTF">2019-03-11T06:13:37Z</dcterms:modified>
</cp:coreProperties>
</file>